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6.10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<sst xmlns="http://schemas.openxmlformats.org/spreadsheetml/2006/main" count="163" uniqueCount="40">
  <si>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</si>
  <si>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</si>
  <si>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</si>
  <si>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</si>
  <si>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</si>
  <si>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</si>
  <si>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</si>
  <si>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</si>
  <si>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</si>
  <si>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</si>
  <si>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</si>
  <si>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</si>
  <si>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</si>
  <si>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</si>
  <si>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</si>
  <si>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</si>
  <si>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</si>
  <si>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</si>
  <si>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</si>
  <si>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</si>
  <si>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</si>
  <si>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</si>
  <si>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</si>
  <si>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</si>
  <si>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</si>
  <si>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</si>
  <si>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</si>
  <si>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</si>
  <si>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</si>
  <si>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</si>
  <si>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</si>
  <si>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</si>
  <si>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</si>
  <si>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</si>
  <si>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</si>
  <si>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</si>
  <si>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</si>
  <si>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</si>
  <si>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</si>
  <si>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06.10.2015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</si>
</sst>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9" sqref="L19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7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2" t="s">
        <v>29</v>
      </c>
      <c r="AB2" s="142" t="s">
        <v>8</v>
      </c>
      <c r="AC2" s="142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43"/>
      <c r="AB3" s="143"/>
      <c r="AC3" s="143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44"/>
      <c r="AB4" s="144"/>
      <c r="AC4" s="144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645</v>
      </c>
      <c r="AE5" s="64">
        <f aca="true" t="shared" si="8" ref="AE5:AE10">AD5*0.22</f>
        <v>141.9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>
        <v>130</v>
      </c>
      <c r="G6" s="120">
        <f>F6*100/E6</f>
        <v>86.66666666666667</v>
      </c>
      <c r="H6" s="121">
        <v>4505</v>
      </c>
      <c r="I6" s="122">
        <f>H6/F6*10</f>
        <v>346.53846153846155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8204</v>
      </c>
      <c r="T6" s="67">
        <f t="shared" si="5"/>
        <v>98.54654654654654</v>
      </c>
      <c r="U6" s="64">
        <f t="shared" si="6"/>
        <v>1476.72</v>
      </c>
      <c r="V6" s="72"/>
      <c r="W6" s="73"/>
      <c r="X6" s="67"/>
      <c r="Y6" s="64"/>
      <c r="Z6" s="68">
        <f t="shared" si="7"/>
        <v>111.82277318640953</v>
      </c>
      <c r="AA6" s="68">
        <f>M6+Q6+U6+Y6</f>
        <v>6841.990000000001</v>
      </c>
      <c r="AB6" s="74">
        <v>2000</v>
      </c>
      <c r="AC6" s="70">
        <f>AA6/AB6*10</f>
        <v>34.209950000000006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2748</v>
      </c>
      <c r="D8" s="64">
        <f t="shared" si="0"/>
        <v>68.7</v>
      </c>
      <c r="E8" s="72">
        <v>547</v>
      </c>
      <c r="F8" s="73">
        <v>285</v>
      </c>
      <c r="G8" s="120">
        <f>F8*100/E8</f>
        <v>52.10237659963437</v>
      </c>
      <c r="H8" s="121">
        <v>9666</v>
      </c>
      <c r="I8" s="122">
        <f>H8/F8*10</f>
        <v>339.15789473684214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10486</v>
      </c>
      <c r="T8" s="67">
        <f t="shared" si="5"/>
        <v>99.44049312470365</v>
      </c>
      <c r="U8" s="64">
        <f t="shared" si="6"/>
        <v>1887.48</v>
      </c>
      <c r="V8" s="72">
        <v>300</v>
      </c>
      <c r="W8" s="73">
        <v>288</v>
      </c>
      <c r="X8" s="67">
        <f>W8/V8*100</f>
        <v>96</v>
      </c>
      <c r="Y8" s="64">
        <f>W8*0.85</f>
        <v>244.79999999999998</v>
      </c>
      <c r="Z8" s="68">
        <f t="shared" si="7"/>
        <v>96.64099378881987</v>
      </c>
      <c r="AA8" s="68">
        <f>M8+Q8+U8+Y8</f>
        <v>4975.490000000001</v>
      </c>
      <c r="AB8" s="74">
        <v>1961</v>
      </c>
      <c r="AC8" s="70">
        <f>AA8/AB8*10</f>
        <v>25.372208057113724</v>
      </c>
      <c r="AD8" s="72">
        <v>406</v>
      </c>
      <c r="AE8" s="64">
        <f t="shared" si="8"/>
        <v>89.32000000000001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240</v>
      </c>
      <c r="AE9" s="76">
        <f t="shared" si="8"/>
        <v>52.8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12066</v>
      </c>
      <c r="D10" s="92">
        <f t="shared" si="0"/>
        <v>79.38157894736842</v>
      </c>
      <c r="E10" s="90">
        <f>SUM(E5:E9)</f>
        <v>1019</v>
      </c>
      <c r="F10" s="91">
        <f>SUM(F5:F9)</f>
        <v>415</v>
      </c>
      <c r="G10" s="99">
        <f>F10*100/E10</f>
        <v>40.72620215897939</v>
      </c>
      <c r="H10" s="126">
        <f>SUM(H5:H9)</f>
        <v>14171</v>
      </c>
      <c r="I10" s="127">
        <f>H10/F10*10</f>
        <v>341.4698795180723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37640</v>
      </c>
      <c r="T10" s="93">
        <f t="shared" si="5"/>
        <v>108.56648399192386</v>
      </c>
      <c r="U10" s="92">
        <f t="shared" si="6"/>
        <v>6775.2</v>
      </c>
      <c r="V10" s="90">
        <f>SUM(V5:V9)</f>
        <v>300</v>
      </c>
      <c r="W10" s="101">
        <f>SUM(W8:W9)</f>
        <v>288</v>
      </c>
      <c r="X10" s="93">
        <f>SUM(X8:X9)</f>
        <v>96</v>
      </c>
      <c r="Y10" s="92">
        <f>W10*0.85</f>
        <v>244.79999999999998</v>
      </c>
      <c r="Z10" s="94">
        <f t="shared" si="7"/>
        <v>109.33261839059413</v>
      </c>
      <c r="AA10" s="96">
        <f>SUM(AA5:AA9)</f>
        <v>22188.260000000002</v>
      </c>
      <c r="AB10" s="100">
        <f>SUM(AB5:AB9)</f>
        <v>6537</v>
      </c>
      <c r="AC10" s="128">
        <f>AA10/AB10*10</f>
        <v>33.942573045739636</v>
      </c>
      <c r="AD10" s="129">
        <f>SUM(AD5:AD9)</f>
        <v>1991</v>
      </c>
      <c r="AE10" s="127">
        <f t="shared" si="8"/>
        <v>438.02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2015-10-06T07:00:59Z</dcterms:modified>
  <cp:category/>
  <cp:version/>
  <cp:contentType/>
  <cp:contentStatus/>
</cp:coreProperties>
</file>